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20"/>
  </bookViews>
  <sheets>
    <sheet name="Krotoszyce pop" sheetId="4" r:id="rId1"/>
    <sheet name="Krajów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I7" i="4" l="1"/>
  <c r="I9" i="4"/>
  <c r="J9" i="4"/>
  <c r="J8" i="4" s="1"/>
  <c r="J7" i="4" s="1"/>
  <c r="K9" i="4"/>
  <c r="K8" i="4" s="1"/>
  <c r="K7" i="4" s="1"/>
  <c r="K5" i="4" s="1"/>
  <c r="K15" i="4"/>
  <c r="K14" i="4" s="1"/>
  <c r="K13" i="4" s="1"/>
  <c r="K12" i="4" s="1"/>
  <c r="I17" i="4"/>
  <c r="I16" i="4" s="1"/>
  <c r="I15" i="4" s="1"/>
  <c r="I14" i="4" s="1"/>
  <c r="I13" i="4" s="1"/>
  <c r="I12" i="4" s="1"/>
  <c r="J17" i="4"/>
  <c r="J16" i="4" s="1"/>
  <c r="J15" i="4" s="1"/>
  <c r="J14" i="4" s="1"/>
  <c r="J13" i="4" s="1"/>
  <c r="J12" i="4" s="1"/>
  <c r="K17" i="4"/>
  <c r="I26" i="4"/>
  <c r="J26" i="4"/>
  <c r="F12" i="1" l="1"/>
  <c r="F11" i="1" s="1"/>
  <c r="F10" i="1" s="1"/>
  <c r="F9" i="1" s="1"/>
  <c r="F8" i="1" s="1"/>
  <c r="F7" i="1" s="1"/>
  <c r="F6" i="1" s="1"/>
  <c r="F15" i="1"/>
  <c r="F14" i="1" s="1"/>
</calcChain>
</file>

<file path=xl/sharedStrings.xml><?xml version="1.0" encoding="utf-8"?>
<sst xmlns="http://schemas.openxmlformats.org/spreadsheetml/2006/main" count="167" uniqueCount="65">
  <si>
    <t>Legnica ul.Dworcowa PKP</t>
  </si>
  <si>
    <t>Legnica ul.Skarbka - Pl.Słowiański</t>
  </si>
  <si>
    <t>Legnica ul.Złotoryjska - Huta Miedzi</t>
  </si>
  <si>
    <t>Wilczyce</t>
  </si>
  <si>
    <t>Krotoszyce</t>
  </si>
  <si>
    <t>Krajów</t>
  </si>
  <si>
    <t>Janowice Duże</t>
  </si>
  <si>
    <t>Kozice</t>
  </si>
  <si>
    <t>Tyńczyk Legnicki</t>
  </si>
  <si>
    <t>Legnica ul. Nowodworska - Wielogórska</t>
  </si>
  <si>
    <t>Legnica ul.Jaworzyńska - Ob.Zachodnia</t>
  </si>
  <si>
    <t>Legnica ul.Jaworzyńska - Grabskiego</t>
  </si>
  <si>
    <t>Legnica ul. Jaworzynska - Tatarska</t>
  </si>
  <si>
    <t>Legnica ul.Skarbka - Mickiewicza</t>
  </si>
  <si>
    <t>Legnica ul.Libana - Kartuska</t>
  </si>
  <si>
    <t>Legnica ul.Skarbka - Pl.Słowiański / Mickiewicza</t>
  </si>
  <si>
    <t>Legnica ul.Złotoryjska - Matejki / Muzealna</t>
  </si>
  <si>
    <t>Legnica ul.Złotoryjska - Pl.Łużycki / Grunwaldzka</t>
  </si>
  <si>
    <t>KM</t>
  </si>
  <si>
    <t>I</t>
  </si>
  <si>
    <t>Odleg</t>
  </si>
  <si>
    <t>Nr przyst</t>
  </si>
  <si>
    <t>Droga</t>
  </si>
  <si>
    <t>02</t>
  </si>
  <si>
    <t>01</t>
  </si>
  <si>
    <t>10</t>
  </si>
  <si>
    <t>06</t>
  </si>
  <si>
    <t>D</t>
  </si>
  <si>
    <t>Dm</t>
  </si>
  <si>
    <t>Linia obsługiwana       pojazdami</t>
  </si>
  <si>
    <t xml:space="preserve">Osoba zarzadzajaca transportem : </t>
  </si>
  <si>
    <r>
      <rPr>
        <b/>
        <sz val="9"/>
        <rFont val="Times New Roman"/>
        <family val="1"/>
      </rPr>
      <t>Oznaczenie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linii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komunikacyjnej: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R</t>
    </r>
    <r>
      <rPr>
        <sz val="9"/>
        <rFont val="Times New Roman"/>
        <family val="1"/>
      </rPr>
      <t xml:space="preserve"> </t>
    </r>
    <r>
      <rPr>
        <b/>
        <sz val="6.5"/>
        <rFont val="Times New Roman"/>
        <family val="1"/>
      </rPr>
      <t/>
    </r>
  </si>
  <si>
    <t>PRZYSTANKI</t>
  </si>
  <si>
    <t>2190/2</t>
  </si>
  <si>
    <t>2190/1</t>
  </si>
  <si>
    <t>2190/3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</si>
  <si>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Kursuje od poniedziałku do piątku oprócz świąt</t>
    </r>
  </si>
  <si>
    <r>
      <rPr>
        <b/>
        <sz val="11"/>
        <color theme="1"/>
        <rFont val="Czcionka tekstu podstawowego"/>
        <charset val="238"/>
      </rPr>
      <t>m</t>
    </r>
    <r>
      <rPr>
        <sz val="11"/>
        <color theme="1"/>
        <rFont val="Czcionka tekstu podstawowego"/>
        <family val="2"/>
        <charset val="238"/>
      </rPr>
      <t xml:space="preserve"> - nie kursuje w dniach 24 i 31.XII</t>
    </r>
  </si>
  <si>
    <t>Legnica ul.Złotoryjska - Grunwaldzka</t>
  </si>
  <si>
    <t>Legnica ul.Złotoryjska -  Muzealna</t>
  </si>
  <si>
    <t>Legnica ul.Skarbka -  Mickiewicza</t>
  </si>
  <si>
    <t>Krotoszyce  74</t>
  </si>
  <si>
    <t>Krotoszyce  14</t>
  </si>
  <si>
    <r>
      <rPr>
        <b/>
        <sz val="9"/>
        <rFont val="Times New Roman"/>
        <family val="1"/>
      </rPr>
      <t>Nazwa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linii:  </t>
    </r>
    <r>
      <rPr>
        <b/>
        <sz val="9"/>
        <rFont val="Times New Roman"/>
        <family val="1"/>
        <charset val="238"/>
      </rPr>
      <t>KRAJÓW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- KROTOSZYCE - LEGNICA</t>
    </r>
  </si>
  <si>
    <t>Predkość</t>
  </si>
  <si>
    <t>Przystanki</t>
  </si>
  <si>
    <t>59-220 Legnica</t>
  </si>
  <si>
    <t>ul.Polarna 2A/1</t>
  </si>
  <si>
    <t>DORADCA PAULINA SEJUD</t>
  </si>
  <si>
    <t>Dunino sklep</t>
  </si>
  <si>
    <t>Wilczyce nr 31</t>
  </si>
  <si>
    <t>Krotoszyce 74</t>
  </si>
  <si>
    <t>Krotoszyce szkoła</t>
  </si>
  <si>
    <t>Krotoszyce skrzyżowanie</t>
  </si>
  <si>
    <t>Krajów sklep</t>
  </si>
  <si>
    <t>Winnica sklep</t>
  </si>
  <si>
    <t>Winnica skrzyżowanie</t>
  </si>
  <si>
    <t>Warmątowice Sienkiewiczowskie Pałac</t>
  </si>
  <si>
    <t>Kościelec przychodnia</t>
  </si>
  <si>
    <t>Kościelec Kościół</t>
  </si>
  <si>
    <t>Babin nr 10</t>
  </si>
  <si>
    <t>Złotniki CERBUD</t>
  </si>
  <si>
    <t>Kozice nr 2</t>
  </si>
  <si>
    <t xml:space="preserve"> LEGNICA-KROTOSZYCE-WARMĄTOWICE SIEN.-LEGNICA</t>
  </si>
  <si>
    <t>kierunek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</si>
</sst>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Verdana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b/>
      <sz val="6.5"/>
      <name val="Times New Roman"/>
      <family val="1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Times New Roman"/>
      <family val="1"/>
      <charset val="238"/>
    </font>
    <font>
      <sz val="8"/>
      <color theme="1"/>
      <name val="Czcionka tekstu podstawowego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0" fillId="0" borderId="0" xfId="0" applyFill="1" applyBorder="1"/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2" fillId="0" borderId="2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Fill="1" applyBorder="1"/>
    <xf numFmtId="0" fontId="3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0" fillId="0" borderId="1" xfId="0" applyFont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13" fillId="0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</xdr:row>
      <xdr:rowOff>85725</xdr:rowOff>
    </xdr:from>
    <xdr:to>
      <xdr:col>1</xdr:col>
      <xdr:colOff>466725</xdr:colOff>
      <xdr:row>33</xdr:row>
      <xdr:rowOff>114300</xdr:rowOff>
    </xdr:to>
    <xdr:cxnSp macro="">
      <xdr:nvCxnSpPr>
        <xdr:cNvPr id="3" name="Łącznik prosty ze strzałką 2"/>
        <xdr:cNvCxnSpPr/>
      </xdr:nvCxnSpPr>
      <xdr:spPr>
        <a:xfrm>
          <a:off x="409575" y="790575"/>
          <a:ext cx="57150" cy="4781550"/>
        </a:xfrm>
        <a:prstGeom prst="straightConnector1">
          <a:avLst/>
        </a:prstGeom>
        <a:ln w="539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76200</xdr:rowOff>
    </xdr:from>
    <xdr:to>
      <xdr:col>11</xdr:col>
      <xdr:colOff>342900</xdr:colOff>
      <xdr:row>33</xdr:row>
      <xdr:rowOff>95250</xdr:rowOff>
    </xdr:to>
    <xdr:cxnSp macro="">
      <xdr:nvCxnSpPr>
        <xdr:cNvPr id="5" name="Łącznik prosty ze strzałką 4"/>
        <xdr:cNvCxnSpPr/>
      </xdr:nvCxnSpPr>
      <xdr:spPr>
        <a:xfrm flipV="1">
          <a:off x="7962900" y="781050"/>
          <a:ext cx="19050" cy="4772025"/>
        </a:xfrm>
        <a:prstGeom prst="straightConnector1">
          <a:avLst/>
        </a:prstGeom>
        <a:ln w="539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B1" workbookViewId="0">
      <selection activeCell="Q13" sqref="Q13"/>
    </sheetView>
  </sheetViews>
  <sheetFormatPr defaultRowHeight="14.25"/>
  <cols>
    <col min="1" max="1" width="0.5" hidden="1" customWidth="1"/>
    <col min="2" max="2" width="13.125" customWidth="1"/>
    <col min="3" max="3" width="5.875" customWidth="1"/>
    <col min="4" max="5" width="6.5" customWidth="1"/>
    <col min="6" max="6" width="6.25" customWidth="1"/>
    <col min="7" max="7" width="36.375" customWidth="1"/>
    <col min="8" max="9" width="6.5" customWidth="1"/>
    <col min="10" max="10" width="6.25" customWidth="1"/>
    <col min="11" max="11" width="6.375" customWidth="1"/>
    <col min="12" max="12" width="8.75" customWidth="1"/>
    <col min="13" max="13" width="9" hidden="1" customWidth="1"/>
  </cols>
  <sheetData>
    <row r="1" spans="2:13">
      <c r="B1" s="29" t="s">
        <v>48</v>
      </c>
      <c r="C1" s="30"/>
      <c r="D1" s="36" t="s">
        <v>63</v>
      </c>
      <c r="E1" s="37"/>
      <c r="F1" s="37"/>
      <c r="G1" s="37"/>
      <c r="H1" s="37"/>
      <c r="I1" s="37"/>
      <c r="J1" s="37"/>
      <c r="K1" s="37"/>
      <c r="L1" s="38"/>
    </row>
    <row r="2" spans="2:13">
      <c r="B2" s="31" t="s">
        <v>47</v>
      </c>
      <c r="C2" s="32"/>
      <c r="D2" s="35"/>
      <c r="E2" s="39"/>
      <c r="F2" s="39"/>
      <c r="G2" s="39"/>
      <c r="H2" s="39"/>
      <c r="I2" s="39"/>
      <c r="J2" s="39"/>
      <c r="K2" s="39"/>
      <c r="L2" s="40"/>
    </row>
    <row r="3" spans="2:13" s="1" customFormat="1" ht="14.25" customHeight="1" thickBot="1">
      <c r="B3" s="33" t="s">
        <v>46</v>
      </c>
      <c r="C3" s="34"/>
      <c r="D3" s="41"/>
      <c r="E3" s="42"/>
      <c r="F3" s="42"/>
      <c r="G3" s="42"/>
      <c r="H3" s="42"/>
      <c r="I3" s="42"/>
      <c r="J3" s="42"/>
      <c r="K3" s="42"/>
      <c r="L3" s="40"/>
    </row>
    <row r="4" spans="2:13" s="1" customFormat="1" ht="12.75">
      <c r="B4" s="1" t="s">
        <v>64</v>
      </c>
      <c r="C4" s="28" t="s">
        <v>27</v>
      </c>
      <c r="D4" s="28" t="s">
        <v>27</v>
      </c>
      <c r="E4" s="28" t="s">
        <v>28</v>
      </c>
      <c r="F4" s="28" t="s">
        <v>28</v>
      </c>
      <c r="G4" s="28" t="s">
        <v>32</v>
      </c>
      <c r="H4" s="28" t="s">
        <v>27</v>
      </c>
      <c r="I4" s="28" t="s">
        <v>27</v>
      </c>
      <c r="J4" s="28" t="s">
        <v>27</v>
      </c>
      <c r="K4" s="28" t="s">
        <v>28</v>
      </c>
      <c r="L4" s="46"/>
    </row>
    <row r="5" spans="2:13" s="1" customFormat="1" ht="12.75">
      <c r="B5" s="43"/>
      <c r="C5" s="26">
        <v>6</v>
      </c>
      <c r="D5" s="26">
        <v>14.4</v>
      </c>
      <c r="E5" s="26">
        <v>16.2</v>
      </c>
      <c r="F5" s="26">
        <v>19</v>
      </c>
      <c r="G5" s="27" t="s">
        <v>0</v>
      </c>
      <c r="H5" s="26">
        <v>7.36</v>
      </c>
      <c r="I5" s="26">
        <v>10.06</v>
      </c>
      <c r="J5" s="26">
        <v>13.16</v>
      </c>
      <c r="K5" s="26">
        <f>K7+M5</f>
        <v>18.460000000000004</v>
      </c>
      <c r="L5" s="47"/>
      <c r="M5" s="1">
        <v>0.03</v>
      </c>
    </row>
    <row r="6" spans="2:13" s="1" customFormat="1" ht="12.75">
      <c r="B6" s="44"/>
      <c r="C6" s="26" t="s">
        <v>19</v>
      </c>
      <c r="D6" s="26" t="s">
        <v>19</v>
      </c>
      <c r="E6" s="26" t="s">
        <v>19</v>
      </c>
      <c r="F6" s="26" t="s">
        <v>19</v>
      </c>
      <c r="G6" s="27" t="s">
        <v>14</v>
      </c>
      <c r="H6" s="26">
        <v>7.35</v>
      </c>
      <c r="I6" s="26">
        <v>10.050000000000001</v>
      </c>
      <c r="J6" s="26">
        <v>13.15</v>
      </c>
      <c r="K6" s="26">
        <v>18.45</v>
      </c>
      <c r="L6" s="47"/>
    </row>
    <row r="7" spans="2:13" s="1" customFormat="1" ht="12.75">
      <c r="B7" s="44"/>
      <c r="C7" s="26">
        <v>6.03</v>
      </c>
      <c r="D7" s="26">
        <v>14.43</v>
      </c>
      <c r="E7" s="26">
        <v>16.23</v>
      </c>
      <c r="F7" s="26">
        <v>19.03</v>
      </c>
      <c r="G7" s="27" t="s">
        <v>15</v>
      </c>
      <c r="H7" s="26">
        <v>7.33</v>
      </c>
      <c r="I7" s="26">
        <f>I8+M7</f>
        <v>10.029999999999999</v>
      </c>
      <c r="J7" s="26">
        <f>J8+M7</f>
        <v>13.129999999999997</v>
      </c>
      <c r="K7" s="26">
        <f>K8+M7</f>
        <v>18.430000000000003</v>
      </c>
      <c r="L7" s="47"/>
      <c r="M7" s="1">
        <v>0.03</v>
      </c>
    </row>
    <row r="8" spans="2:13" s="1" customFormat="1" ht="12.75">
      <c r="B8" s="44"/>
      <c r="C8" s="26">
        <v>6.06</v>
      </c>
      <c r="D8" s="26">
        <v>14.46</v>
      </c>
      <c r="E8" s="26">
        <v>16.260000000000002</v>
      </c>
      <c r="F8" s="26">
        <v>19.059999999999999</v>
      </c>
      <c r="G8" s="27" t="s">
        <v>16</v>
      </c>
      <c r="H8" s="26">
        <v>7.3</v>
      </c>
      <c r="I8" s="26">
        <v>10</v>
      </c>
      <c r="J8" s="26">
        <f>J9+M8</f>
        <v>13.099999999999998</v>
      </c>
      <c r="K8" s="26">
        <f>K9+M8</f>
        <v>18.400000000000002</v>
      </c>
      <c r="L8" s="47"/>
      <c r="M8" s="1">
        <v>0.03</v>
      </c>
    </row>
    <row r="9" spans="2:13" s="1" customFormat="1" ht="12.75">
      <c r="B9" s="44"/>
      <c r="C9" s="26">
        <v>6.09</v>
      </c>
      <c r="D9" s="26">
        <v>14.49</v>
      </c>
      <c r="E9" s="26">
        <v>16.29</v>
      </c>
      <c r="F9" s="26">
        <v>19.09</v>
      </c>
      <c r="G9" s="27" t="s">
        <v>17</v>
      </c>
      <c r="H9" s="26">
        <v>7.27</v>
      </c>
      <c r="I9" s="26">
        <f>I10+M9</f>
        <v>9.5699999999999985</v>
      </c>
      <c r="J9" s="26">
        <f>J10+M9</f>
        <v>13.069999999999999</v>
      </c>
      <c r="K9" s="26">
        <f>K10+M9</f>
        <v>18.37</v>
      </c>
      <c r="L9" s="47"/>
      <c r="M9" s="1">
        <v>0.03</v>
      </c>
    </row>
    <row r="10" spans="2:13" s="1" customFormat="1" ht="12.75">
      <c r="B10" s="44"/>
      <c r="C10" s="26">
        <v>6.12</v>
      </c>
      <c r="D10" s="26">
        <v>14.52</v>
      </c>
      <c r="E10" s="26">
        <v>16.32</v>
      </c>
      <c r="F10" s="26">
        <v>19.12</v>
      </c>
      <c r="G10" s="27" t="s">
        <v>2</v>
      </c>
      <c r="H10" s="26">
        <v>7.24</v>
      </c>
      <c r="I10" s="26">
        <v>9.5399999999999991</v>
      </c>
      <c r="J10" s="26">
        <v>13.04</v>
      </c>
      <c r="K10" s="26">
        <v>18.34</v>
      </c>
      <c r="L10" s="47"/>
      <c r="M10" s="1">
        <v>7.0000000000000007E-2</v>
      </c>
    </row>
    <row r="11" spans="2:13" s="1" customFormat="1" ht="12.75">
      <c r="B11" s="44"/>
      <c r="C11" s="26" t="s">
        <v>19</v>
      </c>
      <c r="D11" s="26" t="s">
        <v>19</v>
      </c>
      <c r="E11" s="26">
        <v>16.41</v>
      </c>
      <c r="F11" s="26" t="s">
        <v>19</v>
      </c>
      <c r="G11" s="27" t="s">
        <v>49</v>
      </c>
      <c r="H11" s="26" t="s">
        <v>19</v>
      </c>
      <c r="I11" s="26">
        <v>9.4499999999999993</v>
      </c>
      <c r="J11" s="26" t="s">
        <v>19</v>
      </c>
      <c r="K11" s="26" t="s">
        <v>19</v>
      </c>
      <c r="L11" s="47"/>
    </row>
    <row r="12" spans="2:13" s="1" customFormat="1" ht="12.75">
      <c r="B12" s="44"/>
      <c r="C12" s="26">
        <v>6.19</v>
      </c>
      <c r="D12" s="26">
        <v>14.59</v>
      </c>
      <c r="E12" s="26">
        <v>16.440000000000001</v>
      </c>
      <c r="F12" s="26">
        <v>19.190000000000001</v>
      </c>
      <c r="G12" s="27" t="s">
        <v>50</v>
      </c>
      <c r="H12" s="26">
        <v>7.17</v>
      </c>
      <c r="I12" s="26">
        <f t="shared" ref="I12:I17" si="0">I13+M12</f>
        <v>9.4199999999999964</v>
      </c>
      <c r="J12" s="26">
        <f t="shared" ref="J12:J17" si="1">J13+M12</f>
        <v>12.569999999999999</v>
      </c>
      <c r="K12" s="26">
        <f>K13+M12</f>
        <v>18.27</v>
      </c>
      <c r="L12" s="47"/>
      <c r="M12" s="1">
        <v>0.02</v>
      </c>
    </row>
    <row r="13" spans="2:13" s="1" customFormat="1" ht="12.75">
      <c r="B13" s="44"/>
      <c r="C13" s="26">
        <v>6.21</v>
      </c>
      <c r="D13" s="26">
        <v>15.01</v>
      </c>
      <c r="E13" s="26">
        <v>16.46</v>
      </c>
      <c r="F13" s="26">
        <v>19.21</v>
      </c>
      <c r="G13" s="27" t="s">
        <v>51</v>
      </c>
      <c r="H13" s="26">
        <v>7.15</v>
      </c>
      <c r="I13" s="26">
        <f t="shared" si="0"/>
        <v>9.3999999999999968</v>
      </c>
      <c r="J13" s="26">
        <f t="shared" si="1"/>
        <v>12.549999999999999</v>
      </c>
      <c r="K13" s="26">
        <f>K14+M13</f>
        <v>18.25</v>
      </c>
      <c r="L13" s="47"/>
      <c r="M13" s="1">
        <v>0.03</v>
      </c>
    </row>
    <row r="14" spans="2:13" s="1" customFormat="1" ht="12.75">
      <c r="B14" s="44"/>
      <c r="C14" s="26">
        <v>6.23</v>
      </c>
      <c r="D14" s="26">
        <v>15.03</v>
      </c>
      <c r="E14" s="26">
        <v>16.48</v>
      </c>
      <c r="F14" s="26">
        <v>19.23</v>
      </c>
      <c r="G14" s="27" t="s">
        <v>52</v>
      </c>
      <c r="H14" s="26">
        <v>7.13</v>
      </c>
      <c r="I14" s="26">
        <f t="shared" si="0"/>
        <v>9.3699999999999974</v>
      </c>
      <c r="J14" s="26">
        <f t="shared" si="1"/>
        <v>12.52</v>
      </c>
      <c r="K14" s="26">
        <f>K15+M14</f>
        <v>18.22</v>
      </c>
      <c r="L14" s="47"/>
      <c r="M14" s="1">
        <v>0.02</v>
      </c>
    </row>
    <row r="15" spans="2:13" s="1" customFormat="1" ht="12.75">
      <c r="B15" s="44"/>
      <c r="C15" s="26">
        <v>6.25</v>
      </c>
      <c r="D15" s="26">
        <v>15.05</v>
      </c>
      <c r="E15" s="26">
        <v>16.5</v>
      </c>
      <c r="F15" s="26">
        <v>19.25</v>
      </c>
      <c r="G15" s="27" t="s">
        <v>53</v>
      </c>
      <c r="H15" s="26">
        <v>7.11</v>
      </c>
      <c r="I15" s="26">
        <f t="shared" si="0"/>
        <v>9.3499999999999979</v>
      </c>
      <c r="J15" s="26">
        <f t="shared" si="1"/>
        <v>12.5</v>
      </c>
      <c r="K15" s="26">
        <f>K16+M15</f>
        <v>18.2</v>
      </c>
      <c r="L15" s="47"/>
      <c r="M15" s="1">
        <v>0.05</v>
      </c>
    </row>
    <row r="16" spans="2:13" s="1" customFormat="1" ht="12.75">
      <c r="B16" s="44"/>
      <c r="C16" s="26">
        <v>6.3</v>
      </c>
      <c r="D16" s="26">
        <v>15.1</v>
      </c>
      <c r="E16" s="26">
        <v>16.55</v>
      </c>
      <c r="F16" s="26">
        <v>19.3</v>
      </c>
      <c r="G16" s="27" t="s">
        <v>54</v>
      </c>
      <c r="H16" s="26">
        <v>7.06</v>
      </c>
      <c r="I16" s="26">
        <f t="shared" si="0"/>
        <v>9.2999999999999972</v>
      </c>
      <c r="J16" s="26">
        <f t="shared" si="1"/>
        <v>12.45</v>
      </c>
      <c r="K16" s="26">
        <v>18.149999999999999</v>
      </c>
      <c r="L16" s="47"/>
      <c r="M16" s="1">
        <v>0.03</v>
      </c>
    </row>
    <row r="17" spans="2:14" s="1" customFormat="1" ht="12.75">
      <c r="B17" s="44"/>
      <c r="C17" s="26">
        <v>6.32</v>
      </c>
      <c r="D17" s="26">
        <v>15.12</v>
      </c>
      <c r="E17" s="26">
        <v>16.57</v>
      </c>
      <c r="F17" s="26">
        <v>19.32</v>
      </c>
      <c r="G17" s="27" t="s">
        <v>56</v>
      </c>
      <c r="H17" s="26">
        <v>7.04</v>
      </c>
      <c r="I17" s="26">
        <f t="shared" si="0"/>
        <v>9.2699999999999978</v>
      </c>
      <c r="J17" s="26">
        <f t="shared" si="1"/>
        <v>12.42</v>
      </c>
      <c r="K17" s="26">
        <f>K18+M17</f>
        <v>18.12</v>
      </c>
      <c r="L17" s="47"/>
      <c r="M17" s="1">
        <v>0.02</v>
      </c>
    </row>
    <row r="18" spans="2:14" s="1" customFormat="1" ht="12.75">
      <c r="B18" s="44"/>
      <c r="C18" s="26">
        <v>6.34</v>
      </c>
      <c r="D18" s="26">
        <v>15.14</v>
      </c>
      <c r="E18" s="26">
        <v>16.59</v>
      </c>
      <c r="F18" s="26">
        <v>19.34</v>
      </c>
      <c r="G18" s="27" t="s">
        <v>55</v>
      </c>
      <c r="H18" s="26">
        <v>7.02</v>
      </c>
      <c r="I18" s="26">
        <v>9.2499999999999982</v>
      </c>
      <c r="J18" s="26">
        <v>12.4</v>
      </c>
      <c r="K18" s="26">
        <v>18.100000000000001</v>
      </c>
      <c r="L18" s="47"/>
      <c r="M18" s="1">
        <v>0.06</v>
      </c>
    </row>
    <row r="19" spans="2:14" s="1" customFormat="1" ht="12.75">
      <c r="B19" s="44"/>
      <c r="C19" s="26"/>
      <c r="D19" s="26">
        <v>15.21</v>
      </c>
      <c r="E19" s="26">
        <v>17.059999999999999</v>
      </c>
      <c r="F19" s="26">
        <v>19.41</v>
      </c>
      <c r="G19" s="27" t="s">
        <v>6</v>
      </c>
      <c r="H19" s="26">
        <v>6.55</v>
      </c>
      <c r="I19" s="26" t="s">
        <v>19</v>
      </c>
      <c r="J19" s="26" t="s">
        <v>19</v>
      </c>
      <c r="K19" s="26" t="s">
        <v>19</v>
      </c>
      <c r="L19" s="47"/>
    </row>
    <row r="20" spans="2:14" s="1" customFormat="1" ht="12.75">
      <c r="B20" s="44"/>
      <c r="C20" s="26"/>
      <c r="D20" s="26" t="s">
        <v>19</v>
      </c>
      <c r="E20" s="26" t="s">
        <v>19</v>
      </c>
      <c r="F20" s="26" t="s">
        <v>19</v>
      </c>
      <c r="G20" s="27" t="s">
        <v>62</v>
      </c>
      <c r="H20" s="26" t="s">
        <v>19</v>
      </c>
      <c r="I20" s="26">
        <v>9.1899999999999977</v>
      </c>
      <c r="J20" s="26">
        <v>12.34</v>
      </c>
      <c r="K20" s="26">
        <v>18.04</v>
      </c>
      <c r="L20" s="47"/>
      <c r="M20" s="1">
        <v>0.03</v>
      </c>
    </row>
    <row r="21" spans="2:14" s="1" customFormat="1">
      <c r="B21" s="44"/>
      <c r="C21" s="26"/>
      <c r="D21" s="25">
        <v>15.24</v>
      </c>
      <c r="E21" s="25">
        <v>17.09</v>
      </c>
      <c r="F21" s="25">
        <v>19.440000000000001</v>
      </c>
      <c r="G21" s="27" t="s">
        <v>7</v>
      </c>
      <c r="H21" s="26">
        <v>6.52</v>
      </c>
      <c r="I21" s="26" t="s">
        <v>19</v>
      </c>
      <c r="J21" s="26" t="s">
        <v>19</v>
      </c>
      <c r="K21" s="26" t="s">
        <v>19</v>
      </c>
      <c r="L21" s="47"/>
      <c r="N21"/>
    </row>
    <row r="22" spans="2:14" s="1" customFormat="1">
      <c r="B22" s="44"/>
      <c r="C22" s="26"/>
      <c r="D22" s="26">
        <v>15.26</v>
      </c>
      <c r="E22" s="26">
        <v>17.11</v>
      </c>
      <c r="F22" s="26">
        <v>19.46</v>
      </c>
      <c r="G22" s="27" t="s">
        <v>8</v>
      </c>
      <c r="H22" s="26">
        <v>6.5</v>
      </c>
      <c r="I22" s="26" t="s">
        <v>19</v>
      </c>
      <c r="J22" s="26" t="s">
        <v>19</v>
      </c>
      <c r="K22" s="26" t="s">
        <v>19</v>
      </c>
      <c r="L22" s="47"/>
      <c r="N22"/>
    </row>
    <row r="23" spans="2:14" s="1" customFormat="1">
      <c r="B23" s="44"/>
      <c r="C23" s="26"/>
      <c r="D23" s="26">
        <v>15.31</v>
      </c>
      <c r="E23" s="26">
        <v>17.16</v>
      </c>
      <c r="F23" s="26">
        <v>19.510000000000002</v>
      </c>
      <c r="G23" s="27" t="s">
        <v>57</v>
      </c>
      <c r="H23" s="26">
        <v>6.45</v>
      </c>
      <c r="I23" s="26" t="s">
        <v>19</v>
      </c>
      <c r="J23" s="26" t="s">
        <v>19</v>
      </c>
      <c r="K23" s="26" t="s">
        <v>19</v>
      </c>
      <c r="L23" s="47"/>
      <c r="N23"/>
    </row>
    <row r="24" spans="2:14" s="1" customFormat="1" ht="12.75">
      <c r="B24" s="44"/>
      <c r="C24" s="26"/>
      <c r="D24" s="26">
        <v>15.34</v>
      </c>
      <c r="E24" s="26">
        <v>17.190000000000001</v>
      </c>
      <c r="F24" s="26">
        <v>19.54</v>
      </c>
      <c r="G24" s="27" t="s">
        <v>58</v>
      </c>
      <c r="H24" s="26"/>
      <c r="I24" s="26" t="s">
        <v>19</v>
      </c>
      <c r="J24" s="26" t="s">
        <v>19</v>
      </c>
      <c r="K24" s="26" t="s">
        <v>19</v>
      </c>
      <c r="L24" s="47"/>
    </row>
    <row r="25" spans="2:14" s="1" customFormat="1" ht="12.75">
      <c r="B25" s="44"/>
      <c r="C25" s="26"/>
      <c r="D25" s="26">
        <v>15.36</v>
      </c>
      <c r="E25" s="26">
        <v>17.21</v>
      </c>
      <c r="F25" s="26">
        <v>19.559999999999999</v>
      </c>
      <c r="G25" s="27" t="s">
        <v>59</v>
      </c>
      <c r="H25" s="26"/>
      <c r="I25" s="26" t="s">
        <v>19</v>
      </c>
      <c r="J25" s="26" t="s">
        <v>19</v>
      </c>
      <c r="K25" s="26" t="s">
        <v>19</v>
      </c>
      <c r="L25" s="47"/>
    </row>
    <row r="26" spans="2:14" s="1" customFormat="1" ht="12.75">
      <c r="B26" s="44"/>
      <c r="C26" s="26"/>
      <c r="D26" s="26" t="s">
        <v>19</v>
      </c>
      <c r="E26" s="26" t="s">
        <v>19</v>
      </c>
      <c r="F26" s="26" t="s">
        <v>19</v>
      </c>
      <c r="G26" s="27" t="s">
        <v>60</v>
      </c>
      <c r="H26" s="26"/>
      <c r="I26" s="26">
        <f>I28+M26</f>
        <v>9.1599999999999984</v>
      </c>
      <c r="J26" s="26">
        <f>J28+M26</f>
        <v>12.309999999999999</v>
      </c>
      <c r="K26" s="26">
        <v>18.010000000000002</v>
      </c>
      <c r="L26" s="47"/>
      <c r="M26" s="1">
        <v>0.04</v>
      </c>
    </row>
    <row r="27" spans="2:14" s="1" customFormat="1" ht="12.75">
      <c r="B27" s="44"/>
      <c r="C27" s="26"/>
      <c r="D27" s="26">
        <v>15.38</v>
      </c>
      <c r="E27" s="26">
        <v>17.23</v>
      </c>
      <c r="F27" s="26">
        <v>19.579999999999998</v>
      </c>
      <c r="G27" s="27" t="s">
        <v>61</v>
      </c>
      <c r="H27" s="26"/>
      <c r="I27" s="26">
        <v>9.14</v>
      </c>
      <c r="J27" s="26">
        <v>12.29</v>
      </c>
      <c r="K27" s="26">
        <v>17.59</v>
      </c>
      <c r="L27" s="47"/>
    </row>
    <row r="28" spans="2:14" s="1" customFormat="1" ht="12.75">
      <c r="B28" s="44"/>
      <c r="C28" s="26"/>
      <c r="D28" s="26" t="s">
        <v>19</v>
      </c>
      <c r="E28" s="26" t="s">
        <v>19</v>
      </c>
      <c r="F28" s="26" t="s">
        <v>19</v>
      </c>
      <c r="G28" s="27" t="s">
        <v>9</v>
      </c>
      <c r="H28" s="26"/>
      <c r="I28" s="25">
        <v>9.1199999999999992</v>
      </c>
      <c r="J28" s="25">
        <v>12.27</v>
      </c>
      <c r="K28" s="25">
        <v>17.57</v>
      </c>
      <c r="L28" s="47"/>
      <c r="M28" s="1">
        <v>0.05</v>
      </c>
    </row>
    <row r="29" spans="2:14" s="1" customFormat="1" ht="12.75">
      <c r="B29" s="44"/>
      <c r="C29" s="26"/>
      <c r="D29" s="25">
        <v>15.41</v>
      </c>
      <c r="E29" s="25">
        <v>17.260000000000002</v>
      </c>
      <c r="F29" s="25">
        <v>20.010000000000002</v>
      </c>
      <c r="G29" s="27" t="s">
        <v>10</v>
      </c>
      <c r="H29" s="26"/>
      <c r="I29" s="26" t="s">
        <v>19</v>
      </c>
      <c r="J29" s="26" t="s">
        <v>19</v>
      </c>
      <c r="K29" s="26" t="s">
        <v>19</v>
      </c>
      <c r="L29" s="47"/>
    </row>
    <row r="30" spans="2:14" s="1" customFormat="1" ht="12.75">
      <c r="B30" s="44"/>
      <c r="C30" s="26"/>
      <c r="D30" s="26" t="s">
        <v>19</v>
      </c>
      <c r="E30" s="26" t="s">
        <v>19</v>
      </c>
      <c r="F30" s="26" t="s">
        <v>19</v>
      </c>
      <c r="G30" s="27" t="s">
        <v>11</v>
      </c>
      <c r="H30" s="26"/>
      <c r="I30" s="25">
        <v>9.0699999999999985</v>
      </c>
      <c r="J30" s="25">
        <v>12.22</v>
      </c>
      <c r="K30" s="25">
        <v>17.52</v>
      </c>
      <c r="L30" s="47"/>
      <c r="M30" s="1">
        <v>0.04</v>
      </c>
    </row>
    <row r="31" spans="2:14" s="1" customFormat="1" ht="12.75">
      <c r="B31" s="44"/>
      <c r="C31" s="26"/>
      <c r="D31" s="25">
        <v>15.46</v>
      </c>
      <c r="E31" s="25">
        <v>17.309999999999999</v>
      </c>
      <c r="F31" s="25">
        <v>20.059999999999999</v>
      </c>
      <c r="G31" s="27" t="s">
        <v>12</v>
      </c>
      <c r="H31" s="26"/>
      <c r="I31" s="26" t="s">
        <v>19</v>
      </c>
      <c r="J31" s="26" t="s">
        <v>19</v>
      </c>
      <c r="K31" s="26" t="s">
        <v>19</v>
      </c>
      <c r="L31" s="47"/>
    </row>
    <row r="32" spans="2:14" s="1" customFormat="1" ht="12.75">
      <c r="B32" s="44"/>
      <c r="C32" s="26"/>
      <c r="D32" s="26" t="s">
        <v>19</v>
      </c>
      <c r="E32" s="26" t="s">
        <v>19</v>
      </c>
      <c r="F32" s="26" t="s">
        <v>19</v>
      </c>
      <c r="G32" s="27" t="s">
        <v>1</v>
      </c>
      <c r="H32" s="26"/>
      <c r="I32" s="25">
        <v>9.0299999999999994</v>
      </c>
      <c r="J32" s="25">
        <v>12.18</v>
      </c>
      <c r="K32" s="25">
        <v>17.48</v>
      </c>
      <c r="L32" s="47"/>
      <c r="M32" s="1">
        <v>0.03</v>
      </c>
    </row>
    <row r="33" spans="2:12" s="1" customFormat="1" ht="12.75">
      <c r="B33" s="44"/>
      <c r="C33" s="26"/>
      <c r="D33" s="25">
        <v>15.49</v>
      </c>
      <c r="E33" s="26">
        <v>17.34</v>
      </c>
      <c r="F33" s="25">
        <v>20.09</v>
      </c>
      <c r="G33" s="27" t="s">
        <v>13</v>
      </c>
      <c r="H33" s="26"/>
      <c r="I33" s="26" t="s">
        <v>19</v>
      </c>
      <c r="J33" s="26" t="s">
        <v>19</v>
      </c>
      <c r="K33" s="26" t="s">
        <v>19</v>
      </c>
      <c r="L33" s="47"/>
    </row>
    <row r="34" spans="2:12" s="1" customFormat="1" ht="12.75">
      <c r="B34" s="44"/>
      <c r="C34" s="26"/>
      <c r="D34" s="26">
        <v>15.51</v>
      </c>
      <c r="E34" s="26">
        <v>17.36</v>
      </c>
      <c r="F34" s="26">
        <v>20.11</v>
      </c>
      <c r="G34" s="27" t="s">
        <v>14</v>
      </c>
      <c r="H34" s="26"/>
      <c r="I34" s="26" t="s">
        <v>19</v>
      </c>
      <c r="J34" s="26" t="s">
        <v>19</v>
      </c>
      <c r="K34" s="26" t="s">
        <v>19</v>
      </c>
      <c r="L34" s="48"/>
    </row>
    <row r="35" spans="2:12" s="1" customFormat="1" ht="12.75">
      <c r="B35" s="45"/>
      <c r="C35" s="26"/>
      <c r="D35" s="26">
        <v>15.52</v>
      </c>
      <c r="E35" s="26">
        <v>17.37</v>
      </c>
      <c r="F35" s="26">
        <v>20.12</v>
      </c>
      <c r="G35" s="27" t="s">
        <v>0</v>
      </c>
      <c r="H35" s="26"/>
      <c r="I35" s="26">
        <v>9</v>
      </c>
      <c r="J35" s="26">
        <v>12.15</v>
      </c>
      <c r="K35" s="26">
        <v>17.45</v>
      </c>
      <c r="L35" s="2" t="s">
        <v>64</v>
      </c>
    </row>
    <row r="36" spans="2:12" ht="15">
      <c r="D36" s="14" t="s">
        <v>36</v>
      </c>
      <c r="E36" s="7"/>
      <c r="F36" s="7"/>
      <c r="I36" s="1"/>
      <c r="J36" s="1"/>
      <c r="K36" s="1"/>
    </row>
    <row r="37" spans="2:12" ht="15">
      <c r="D37" s="14" t="s">
        <v>37</v>
      </c>
      <c r="E37" s="7"/>
      <c r="F37" s="7"/>
      <c r="I37" s="9"/>
      <c r="J37" s="1"/>
      <c r="K37" s="1"/>
    </row>
    <row r="38" spans="2:12">
      <c r="E38" s="7"/>
      <c r="F38" s="7"/>
    </row>
    <row r="39" spans="2:12">
      <c r="E39" s="7"/>
      <c r="F39" s="7"/>
    </row>
    <row r="40" spans="2:12">
      <c r="D40" s="7"/>
      <c r="E40" s="7"/>
      <c r="F40" s="7"/>
    </row>
  </sheetData>
  <mergeCells count="6">
    <mergeCell ref="L4:L34"/>
    <mergeCell ref="B5:B35"/>
    <mergeCell ref="B1:C1"/>
    <mergeCell ref="B2:C2"/>
    <mergeCell ref="B3:C3"/>
    <mergeCell ref="D1:L3"/>
  </mergeCells>
  <pageMargins left="0.19685039370078741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F21" sqref="F21"/>
    </sheetView>
  </sheetViews>
  <sheetFormatPr defaultRowHeight="14.25"/>
  <cols>
    <col min="1" max="2" width="5.75" customWidth="1"/>
    <col min="3" max="3" width="36.375" customWidth="1"/>
    <col min="4" max="4" width="8.75" customWidth="1"/>
    <col min="5" max="6" width="6" customWidth="1"/>
    <col min="7" max="7" width="8.75" customWidth="1"/>
    <col min="8" max="8" width="0.125" customWidth="1"/>
  </cols>
  <sheetData>
    <row r="3" spans="1:10">
      <c r="B3" s="10" t="s">
        <v>43</v>
      </c>
      <c r="C3" s="11"/>
      <c r="D3" s="11"/>
      <c r="E3" s="11"/>
      <c r="F3" s="11"/>
      <c r="G3" s="11"/>
    </row>
    <row r="4" spans="1:10">
      <c r="B4" s="10" t="s">
        <v>31</v>
      </c>
      <c r="C4" s="11"/>
      <c r="D4" s="11"/>
      <c r="E4" s="11"/>
      <c r="F4" s="11"/>
      <c r="G4" s="11"/>
      <c r="H4" s="13"/>
      <c r="I4" s="13"/>
      <c r="J4" s="13"/>
    </row>
    <row r="5" spans="1:10" s="1" customFormat="1" ht="12.75">
      <c r="A5" s="2" t="s">
        <v>18</v>
      </c>
      <c r="B5" s="2" t="s">
        <v>20</v>
      </c>
      <c r="C5" s="19" t="s">
        <v>45</v>
      </c>
      <c r="D5" s="5" t="s">
        <v>21</v>
      </c>
      <c r="E5" s="5" t="s">
        <v>22</v>
      </c>
      <c r="F5" s="18" t="s">
        <v>27</v>
      </c>
    </row>
    <row r="6" spans="1:10" s="1" customFormat="1" ht="12.75">
      <c r="A6" s="22">
        <v>0</v>
      </c>
      <c r="B6" s="23"/>
      <c r="C6" s="16" t="s">
        <v>0</v>
      </c>
      <c r="D6" s="12" t="s">
        <v>23</v>
      </c>
      <c r="E6" s="3"/>
      <c r="F6" s="20">
        <f t="shared" ref="F6:F12" si="0">F7+H6</f>
        <v>5.2100000000000009</v>
      </c>
      <c r="H6" s="1">
        <v>0.03</v>
      </c>
    </row>
    <row r="7" spans="1:10" s="1" customFormat="1" ht="12.75">
      <c r="A7" s="22">
        <v>0.4</v>
      </c>
      <c r="B7" s="23">
        <v>0.4</v>
      </c>
      <c r="C7" s="17" t="s">
        <v>14</v>
      </c>
      <c r="D7" s="8" t="s">
        <v>24</v>
      </c>
      <c r="E7" s="3"/>
      <c r="F7" s="20">
        <f t="shared" si="0"/>
        <v>5.1800000000000006</v>
      </c>
    </row>
    <row r="8" spans="1:10" s="1" customFormat="1" ht="12.75">
      <c r="A8" s="22">
        <v>1</v>
      </c>
      <c r="B8" s="23">
        <v>1</v>
      </c>
      <c r="C8" s="17" t="s">
        <v>40</v>
      </c>
      <c r="D8" s="8" t="s">
        <v>24</v>
      </c>
      <c r="E8" s="3"/>
      <c r="F8" s="20">
        <f t="shared" si="0"/>
        <v>5.1800000000000006</v>
      </c>
      <c r="H8" s="1">
        <v>0.03</v>
      </c>
    </row>
    <row r="9" spans="1:10" s="1" customFormat="1" ht="12.75">
      <c r="A9" s="22">
        <v>1.6</v>
      </c>
      <c r="B9" s="23">
        <v>0.6</v>
      </c>
      <c r="C9" s="17" t="s">
        <v>39</v>
      </c>
      <c r="D9" s="8" t="s">
        <v>23</v>
      </c>
      <c r="E9" s="3"/>
      <c r="F9" s="20">
        <f t="shared" si="0"/>
        <v>5.15</v>
      </c>
      <c r="H9" s="1">
        <v>0.03</v>
      </c>
    </row>
    <row r="10" spans="1:10" s="1" customFormat="1" ht="12.75">
      <c r="A10" s="22">
        <v>2.6</v>
      </c>
      <c r="B10" s="23">
        <v>1</v>
      </c>
      <c r="C10" s="17" t="s">
        <v>38</v>
      </c>
      <c r="D10" s="8" t="s">
        <v>26</v>
      </c>
      <c r="E10" s="3"/>
      <c r="F10" s="20">
        <f t="shared" si="0"/>
        <v>5.12</v>
      </c>
      <c r="H10" s="1">
        <v>0.03</v>
      </c>
    </row>
    <row r="11" spans="1:10" s="1" customFormat="1" ht="12.75">
      <c r="A11" s="22">
        <v>3.6</v>
      </c>
      <c r="B11" s="23">
        <v>1</v>
      </c>
      <c r="C11" s="17" t="s">
        <v>2</v>
      </c>
      <c r="D11" s="8" t="s">
        <v>25</v>
      </c>
      <c r="E11" s="3"/>
      <c r="F11" s="20">
        <f t="shared" si="0"/>
        <v>5.09</v>
      </c>
      <c r="H11" s="1">
        <v>7.0000000000000007E-2</v>
      </c>
    </row>
    <row r="12" spans="1:10" s="1" customFormat="1" ht="12.75">
      <c r="A12" s="22">
        <v>9.6999999999999993</v>
      </c>
      <c r="B12" s="23">
        <v>6.1</v>
      </c>
      <c r="C12" s="15" t="s">
        <v>3</v>
      </c>
      <c r="D12" s="3"/>
      <c r="E12" s="3"/>
      <c r="F12" s="20">
        <f t="shared" si="0"/>
        <v>5.0199999999999996</v>
      </c>
      <c r="H12" s="1">
        <v>0.02</v>
      </c>
    </row>
    <row r="13" spans="1:10" s="1" customFormat="1" ht="12.75">
      <c r="A13" s="22">
        <v>10.199999999999999</v>
      </c>
      <c r="B13" s="23">
        <v>0.5</v>
      </c>
      <c r="C13" s="15" t="s">
        <v>4</v>
      </c>
      <c r="D13" s="8" t="s">
        <v>34</v>
      </c>
      <c r="E13" s="3"/>
      <c r="F13" s="20">
        <v>5</v>
      </c>
      <c r="H13" s="1">
        <v>0.03</v>
      </c>
    </row>
    <row r="14" spans="1:10" s="1" customFormat="1" ht="12.75">
      <c r="A14" s="22">
        <v>11.3</v>
      </c>
      <c r="B14" s="23">
        <v>1.1000000000000001</v>
      </c>
      <c r="C14" s="15" t="s">
        <v>41</v>
      </c>
      <c r="D14" s="8" t="s">
        <v>33</v>
      </c>
      <c r="E14" s="3"/>
      <c r="F14" s="20">
        <f>F15+H14</f>
        <v>4.5699999999999994</v>
      </c>
      <c r="H14" s="1">
        <v>0.02</v>
      </c>
    </row>
    <row r="15" spans="1:10" s="1" customFormat="1" ht="12.75">
      <c r="A15" s="22">
        <v>11.8</v>
      </c>
      <c r="B15" s="23">
        <v>0.5</v>
      </c>
      <c r="C15" s="4" t="s">
        <v>42</v>
      </c>
      <c r="D15" s="8"/>
      <c r="E15" s="3"/>
      <c r="F15" s="20">
        <f>F16+H15</f>
        <v>4.55</v>
      </c>
      <c r="H15" s="1">
        <v>0.05</v>
      </c>
    </row>
    <row r="16" spans="1:10" s="1" customFormat="1" ht="12.75">
      <c r="A16" s="22">
        <v>14.8</v>
      </c>
      <c r="B16" s="23">
        <v>3</v>
      </c>
      <c r="C16" s="15" t="s">
        <v>5</v>
      </c>
      <c r="D16" s="8" t="s">
        <v>35</v>
      </c>
      <c r="E16" s="3"/>
      <c r="F16" s="20">
        <v>4.5</v>
      </c>
      <c r="H16" s="1">
        <v>0.03</v>
      </c>
    </row>
    <row r="17" spans="1:6" ht="15">
      <c r="A17" s="6"/>
      <c r="B17" s="6"/>
      <c r="C17" s="6" t="s">
        <v>44</v>
      </c>
      <c r="D17" s="6"/>
      <c r="E17" s="6"/>
      <c r="F17" s="21">
        <v>32.1</v>
      </c>
    </row>
    <row r="18" spans="1:6" ht="15">
      <c r="A18" s="14" t="s">
        <v>36</v>
      </c>
      <c r="B18" s="7"/>
      <c r="C18" s="7"/>
    </row>
    <row r="19" spans="1:6">
      <c r="A19" s="7" t="s">
        <v>29</v>
      </c>
      <c r="B19" s="7"/>
      <c r="C19" s="7"/>
    </row>
    <row r="20" spans="1:6">
      <c r="A20" s="7" t="s">
        <v>30</v>
      </c>
      <c r="B20" s="7"/>
      <c r="C20" s="7"/>
    </row>
  </sheetData>
  <pageMargins left="0.19685039370078741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34"/>
  <sheetViews>
    <sheetView workbookViewId="0">
      <selection activeCell="D10" sqref="D10"/>
    </sheetView>
  </sheetViews>
  <sheetFormatPr defaultRowHeight="14.25"/>
  <cols>
    <col min="3" max="3" width="31.125" bestFit="1" customWidth="1"/>
  </cols>
  <sheetData>
    <row r="4" spans="3:3">
      <c r="C4" s="24" t="s">
        <v>0</v>
      </c>
    </row>
    <row r="5" spans="3:3">
      <c r="C5" s="24" t="s">
        <v>14</v>
      </c>
    </row>
    <row r="6" spans="3:3">
      <c r="C6" s="24" t="s">
        <v>15</v>
      </c>
    </row>
    <row r="7" spans="3:3">
      <c r="C7" s="24" t="s">
        <v>16</v>
      </c>
    </row>
    <row r="8" spans="3:3">
      <c r="C8" s="24" t="s">
        <v>17</v>
      </c>
    </row>
    <row r="9" spans="3:3">
      <c r="C9" s="24" t="s">
        <v>2</v>
      </c>
    </row>
    <row r="10" spans="3:3">
      <c r="C10" s="24" t="s">
        <v>49</v>
      </c>
    </row>
    <row r="11" spans="3:3">
      <c r="C11" s="24" t="s">
        <v>50</v>
      </c>
    </row>
    <row r="12" spans="3:3">
      <c r="C12" s="24" t="s">
        <v>51</v>
      </c>
    </row>
    <row r="13" spans="3:3">
      <c r="C13" s="24" t="s">
        <v>52</v>
      </c>
    </row>
    <row r="14" spans="3:3">
      <c r="C14" s="24" t="s">
        <v>53</v>
      </c>
    </row>
    <row r="15" spans="3:3">
      <c r="C15" s="24" t="s">
        <v>54</v>
      </c>
    </row>
    <row r="16" spans="3:3">
      <c r="C16" s="24" t="s">
        <v>56</v>
      </c>
    </row>
    <row r="17" spans="3:3">
      <c r="C17" s="24" t="s">
        <v>55</v>
      </c>
    </row>
    <row r="18" spans="3:3">
      <c r="C18" s="24" t="s">
        <v>6</v>
      </c>
    </row>
    <row r="19" spans="3:3">
      <c r="C19" s="24" t="s">
        <v>62</v>
      </c>
    </row>
    <row r="20" spans="3:3">
      <c r="C20" s="24" t="s">
        <v>7</v>
      </c>
    </row>
    <row r="21" spans="3:3">
      <c r="C21" s="24" t="s">
        <v>8</v>
      </c>
    </row>
    <row r="22" spans="3:3">
      <c r="C22" s="24" t="s">
        <v>57</v>
      </c>
    </row>
    <row r="23" spans="3:3">
      <c r="C23" s="24" t="s">
        <v>58</v>
      </c>
    </row>
    <row r="24" spans="3:3">
      <c r="C24" s="24" t="s">
        <v>59</v>
      </c>
    </row>
    <row r="25" spans="3:3">
      <c r="C25" s="24" t="s">
        <v>60</v>
      </c>
    </row>
    <row r="26" spans="3:3">
      <c r="C26" s="24" t="s">
        <v>61</v>
      </c>
    </row>
    <row r="27" spans="3:3">
      <c r="C27" s="24" t="s">
        <v>9</v>
      </c>
    </row>
    <row r="28" spans="3:3">
      <c r="C28" s="24" t="s">
        <v>10</v>
      </c>
    </row>
    <row r="29" spans="3:3">
      <c r="C29" s="24" t="s">
        <v>11</v>
      </c>
    </row>
    <row r="30" spans="3:3">
      <c r="C30" s="24" t="s">
        <v>12</v>
      </c>
    </row>
    <row r="31" spans="3:3">
      <c r="C31" s="24" t="s">
        <v>1</v>
      </c>
    </row>
    <row r="32" spans="3:3">
      <c r="C32" s="24" t="s">
        <v>13</v>
      </c>
    </row>
    <row r="33" spans="3:3">
      <c r="C33" s="24" t="s">
        <v>14</v>
      </c>
    </row>
    <row r="34" spans="3:3">
      <c r="C34" s="24" t="s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Krotoszyce pop</vt:lpstr>
      <vt:lpstr>Krajów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Anna AR. Rabska</cp:lastModifiedBy>
  <cp:lastPrinted>2019-01-29T10:25:32Z</cp:lastPrinted>
  <dcterms:created xsi:type="dcterms:W3CDTF">2018-12-14T18:44:52Z</dcterms:created>
  <dcterms:modified xsi:type="dcterms:W3CDTF">2019-02-07T08:19:12Z</dcterms:modified>
</cp:coreProperties>
</file>